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enneth\Downloads\"/>
    </mc:Choice>
  </mc:AlternateContent>
  <xr:revisionPtr revIDLastSave="0" documentId="13_ncr:1_{A4D51D8C-AE03-44EA-9838-F590E9071251}" xr6:coauthVersionLast="47" xr6:coauthVersionMax="47" xr10:uidLastSave="{00000000-0000-0000-0000-000000000000}"/>
  <bookViews>
    <workbookView xWindow="1425" yWindow="1425" windowWidth="24270" windowHeight="12750" xr2:uid="{00000000-000D-0000-FFFF-FFFF00000000}"/>
  </bookViews>
  <sheets>
    <sheet name="Men" sheetId="1" r:id="rId1"/>
    <sheet name="Ladies"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7" i="1" l="1"/>
  <c r="T24" i="1"/>
  <c r="T29" i="1"/>
  <c r="T26" i="1"/>
  <c r="T32" i="1"/>
  <c r="T28" i="1"/>
  <c r="T33" i="1"/>
  <c r="T31" i="1"/>
  <c r="T34" i="1"/>
  <c r="T17" i="2"/>
  <c r="T14" i="1"/>
  <c r="T22" i="1"/>
  <c r="T10" i="1"/>
  <c r="T21" i="1"/>
  <c r="T13" i="2"/>
  <c r="T18" i="2"/>
  <c r="T20" i="1"/>
  <c r="T25" i="1"/>
  <c r="T17" i="1"/>
  <c r="T8" i="1"/>
  <c r="T11" i="1"/>
  <c r="T8" i="2"/>
  <c r="T10" i="2"/>
  <c r="T12" i="2"/>
  <c r="T14" i="2"/>
  <c r="T16" i="2"/>
  <c r="T23" i="1"/>
  <c r="T30" i="1"/>
  <c r="T11" i="2"/>
  <c r="T9" i="2"/>
  <c r="T15" i="2"/>
  <c r="T12" i="1"/>
  <c r="T19" i="1"/>
  <c r="T15" i="1"/>
  <c r="T13" i="1"/>
  <c r="T16" i="1"/>
  <c r="T18" i="1"/>
  <c r="T9" i="1"/>
  <c r="T7" i="1"/>
  <c r="A7" i="1" l="1"/>
  <c r="A8" i="1" l="1"/>
  <c r="A9" i="1" s="1"/>
  <c r="A8" i="2"/>
  <c r="A9" i="2" s="1"/>
  <c r="A10" i="2" s="1"/>
  <c r="A11" i="2" s="1"/>
  <c r="A12" i="2" s="1"/>
  <c r="A13" i="2" s="1"/>
  <c r="A14" i="2" s="1"/>
  <c r="A15" i="2" s="1"/>
  <c r="A16" i="2" s="1"/>
  <c r="A17" i="2" s="1"/>
  <c r="A18" i="2"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<sst xmlns="http://schemas.openxmlformats.org/spreadsheetml/2006/main" count="185" uniqueCount="107">
  <si>
    <t>NAME</t>
  </si>
  <si>
    <t>N.Staffs</t>
  </si>
  <si>
    <t>NWL</t>
  </si>
  <si>
    <t>Stafford</t>
  </si>
  <si>
    <t>County X/C</t>
  </si>
  <si>
    <t>Oswestry</t>
  </si>
  <si>
    <t>B'Ham XC</t>
  </si>
  <si>
    <t>B'ham XC</t>
  </si>
  <si>
    <t>Total</t>
  </si>
  <si>
    <t>points</t>
  </si>
  <si>
    <t>Mid League</t>
  </si>
  <si>
    <t>Cat.</t>
  </si>
  <si>
    <t>Pos</t>
  </si>
  <si>
    <t>North Staffs</t>
  </si>
  <si>
    <t xml:space="preserve">NWL </t>
  </si>
  <si>
    <t>*</t>
  </si>
  <si>
    <t>* Discretionary points awarded to under 20's in championship races</t>
  </si>
  <si>
    <t>Mid Champs</t>
  </si>
  <si>
    <t>Mid Champs *</t>
  </si>
  <si>
    <t>Stratford</t>
  </si>
  <si>
    <t>Wrexham</t>
  </si>
  <si>
    <t>Athletes competing in the Midland cross country relay champpionships on the 20.10.218 and the British Masters cross country relays on the 27.10.2019 will also be awarded points as these clash with league meetings.</t>
  </si>
  <si>
    <t>County</t>
  </si>
  <si>
    <t>Park Hall</t>
  </si>
  <si>
    <t>B,Ham X/C</t>
  </si>
  <si>
    <t>Crewe</t>
  </si>
  <si>
    <t>18.09.2021</t>
  </si>
  <si>
    <t>2.10.2021</t>
  </si>
  <si>
    <t>16.10.2021</t>
  </si>
  <si>
    <r>
      <t>NWL/</t>
    </r>
    <r>
      <rPr>
        <sz val="10"/>
        <color theme="4" tint="-0.249977111117893"/>
        <rFont val="Arial"/>
        <family val="2"/>
      </rPr>
      <t>Mid Relays</t>
    </r>
  </si>
  <si>
    <r>
      <t>Bangor/</t>
    </r>
    <r>
      <rPr>
        <sz val="10"/>
        <color theme="4"/>
        <rFont val="Arial"/>
        <family val="2"/>
      </rPr>
      <t>Wolves</t>
    </r>
  </si>
  <si>
    <t>ParkHall</t>
  </si>
  <si>
    <t>23.10.2021</t>
  </si>
  <si>
    <t>30.10.2021</t>
  </si>
  <si>
    <t>B.Ham X/C</t>
  </si>
  <si>
    <t>13.11.2021</t>
  </si>
  <si>
    <t>4.12.2021</t>
  </si>
  <si>
    <t>18.12.2021</t>
  </si>
  <si>
    <t>Battery Trophy 2021 -2022</t>
  </si>
  <si>
    <t>08.01.2022</t>
  </si>
  <si>
    <t>Burton Dasset</t>
  </si>
  <si>
    <t>Colwyn Bay</t>
  </si>
  <si>
    <t>05.02.2022</t>
  </si>
  <si>
    <t>22.01.2022</t>
  </si>
  <si>
    <t>15.01.2022</t>
  </si>
  <si>
    <t>19.02.2022</t>
  </si>
  <si>
    <t>London</t>
  </si>
  <si>
    <t>26.02.2022</t>
  </si>
  <si>
    <t>Battery Trophy 2021-2022</t>
  </si>
  <si>
    <t>02.10.2021</t>
  </si>
  <si>
    <t>04.12.2021</t>
  </si>
  <si>
    <t>Mansfield</t>
  </si>
  <si>
    <t>J</t>
  </si>
  <si>
    <t>Brady Watkinson</t>
  </si>
  <si>
    <t>V</t>
  </si>
  <si>
    <t>Paul Watkinson</t>
  </si>
  <si>
    <t>Tony Preece</t>
  </si>
  <si>
    <t>Alison Preece</t>
  </si>
  <si>
    <t>Lisa Blagdon</t>
  </si>
  <si>
    <t>Claire Martin</t>
  </si>
  <si>
    <t>U/17</t>
  </si>
  <si>
    <t>Maggie Preece</t>
  </si>
  <si>
    <t>Christina O'Brien</t>
  </si>
  <si>
    <t>Paul O'Brien</t>
  </si>
  <si>
    <t>Ian Hopkins</t>
  </si>
  <si>
    <t>Marco Moretti</t>
  </si>
  <si>
    <t>Daniel Conolly</t>
  </si>
  <si>
    <t>Dylan Gillette</t>
  </si>
  <si>
    <t>Ben Naudi</t>
  </si>
  <si>
    <t>Jordon Lee Stamp</t>
  </si>
  <si>
    <t>Andrew Speke</t>
  </si>
  <si>
    <t>Paul Williams</t>
  </si>
  <si>
    <t>Daniel Bailey</t>
  </si>
  <si>
    <t>Victor Bennett</t>
  </si>
  <si>
    <t>NWl</t>
  </si>
  <si>
    <t>Bangor</t>
  </si>
  <si>
    <t>Rachael Coupe</t>
  </si>
  <si>
    <t>Jessica Harvey</t>
  </si>
  <si>
    <t>Jack Cole</t>
  </si>
  <si>
    <t>Dean Gapper</t>
  </si>
  <si>
    <t>Veborah Millington</t>
  </si>
  <si>
    <t>Robin Morris - Jones</t>
  </si>
  <si>
    <t>Courtney Smyth</t>
  </si>
  <si>
    <t>North'ton</t>
  </si>
  <si>
    <t>Tom Foster</t>
  </si>
  <si>
    <t>James Egeleston</t>
  </si>
  <si>
    <t>Attingham</t>
  </si>
  <si>
    <t>Michelle Clarke</t>
  </si>
  <si>
    <t>Sarah Benson</t>
  </si>
  <si>
    <t>Ioan Huruban</t>
  </si>
  <si>
    <t>David Stevens</t>
  </si>
  <si>
    <t>Dale Wilkinson</t>
  </si>
  <si>
    <t>Andy Harrop</t>
  </si>
  <si>
    <t>Clint Hall</t>
  </si>
  <si>
    <t>Paul Coupe</t>
  </si>
  <si>
    <t>Keiron Sobey</t>
  </si>
  <si>
    <t>James Ingram</t>
  </si>
  <si>
    <t>Cancelled</t>
  </si>
  <si>
    <t>29.01.2022</t>
  </si>
  <si>
    <t>Bromsgrove</t>
  </si>
  <si>
    <t>Droitwich</t>
  </si>
  <si>
    <t>22.01.22</t>
  </si>
  <si>
    <t xml:space="preserve">National </t>
  </si>
  <si>
    <t>05.03.2022</t>
  </si>
  <si>
    <t>Juniors awarded discretionary  points in Championship races</t>
  </si>
  <si>
    <t>National *</t>
  </si>
  <si>
    <t>Paul 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</si>
</sst>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ont>
    <font>
      <sz val="26"/>
      <name val="Arial"/>
    </font>
    <font>
      <sz val="10"/>
      <color indexed="8"/>
      <name val="Arial"/>
      <family val="2"/>
    </font>
    <font>
      <sz val="14"/>
      <name val="Arial"/>
      <family val="2"/>
    </font>
    <font>
      <sz val="10"/>
      <name val="Arial"/>
      <family val="2"/>
    </font>
    <font>
      <sz val="10"/>
      <color theme="4"/>
      <name val="Arial"/>
      <family val="2"/>
    </font>
    <font>
      <sz val="10"/>
      <color theme="4" tint="-0.249977111117893"/>
      <name val="Arial"/>
      <family val="2"/>
    </font>
    <font>
      <sz val="26"/>
      <name val="Arial"/>
      <family val="2"/>
    </font>
    <font>
      <sz val="10"/>
      <color rgb="FFFF0000"/>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2">
    <xf numFmtId="0" fontId="0" fillId="0" borderId="0" xfId="0"/>
    <xf numFmtId="0" fontId="0" fillId="0" borderId="1" xfId="0" applyBorder="1"/>
    <xf numFmtId="0" fontId="0" fillId="0" borderId="1" xfId="0" applyFill="1" applyBorder="1"/>
    <xf numFmtId="0" fontId="0" fillId="0" borderId="1" xfId="0" applyBorder="1" applyAlignment="1">
      <alignment horizontal="center"/>
    </xf>
    <xf numFmtId="0" fontId="0" fillId="0" borderId="2" xfId="0" applyFill="1" applyBorder="1"/>
    <xf numFmtId="0" fontId="3" fillId="0" borderId="1" xfId="0" applyFont="1" applyBorder="1"/>
    <xf numFmtId="0" fontId="0" fillId="0" borderId="1" xfId="0" applyFill="1" applyBorder="1" applyAlignment="1">
      <alignment horizontal="center"/>
    </xf>
    <xf numFmtId="0" fontId="0" fillId="0" borderId="0" xfId="0" applyAlignment="1"/>
    <xf numFmtId="0" fontId="0" fillId="0" borderId="0" xfId="0" applyAlignment="1">
      <alignment horizontal="right"/>
    </xf>
    <xf numFmtId="0" fontId="2" fillId="0" borderId="0" xfId="0" applyFont="1" applyAlignment="1"/>
    <xf numFmtId="0" fontId="2" fillId="0" borderId="0" xfId="0" applyFont="1" applyAlignment="1">
      <alignment horizontal="center"/>
    </xf>
    <xf numFmtId="0" fontId="0" fillId="0" borderId="1" xfId="0" applyBorder="1" applyAlignment="1">
      <alignment horizontal="left"/>
    </xf>
    <xf numFmtId="0" fontId="5" fillId="0" borderId="1" xfId="0" applyFont="1" applyBorder="1"/>
    <xf numFmtId="0" fontId="5" fillId="0" borderId="1" xfId="0" applyFont="1" applyBorder="1" applyAlignment="1">
      <alignment horizontal="center"/>
    </xf>
    <xf numFmtId="0" fontId="0" fillId="0" borderId="0" xfId="0" applyBorder="1"/>
    <xf numFmtId="0" fontId="2" fillId="0" borderId="0" xfId="0" applyFont="1" applyBorder="1" applyAlignment="1"/>
    <xf numFmtId="0" fontId="2"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3" xfId="0" applyFill="1" applyBorder="1" applyAlignment="1">
      <alignment horizontal="center"/>
    </xf>
    <xf numFmtId="0" fontId="6" fillId="0" borderId="1" xfId="0" applyFont="1" applyBorder="1"/>
    <xf numFmtId="0" fontId="9" fillId="0" borderId="1" xfId="0" applyFont="1" applyBorder="1" applyAlignment="1">
      <alignment horizontal="center"/>
    </xf>
    <xf numFmtId="0" fontId="9" fillId="0" borderId="1" xfId="0" applyFont="1" applyBorder="1"/>
    <xf numFmtId="0" fontId="5" fillId="0" borderId="0" xfId="0" applyFont="1"/>
    <xf numFmtId="0" fontId="5" fillId="0" borderId="0" xfId="0" applyFont="1" applyAlignment="1">
      <alignment horizontal="right"/>
    </xf>
    <xf numFmtId="0" fontId="5" fillId="0" borderId="3" xfId="0" applyFont="1" applyFill="1" applyBorder="1" applyAlignment="1">
      <alignment horizontal="center"/>
    </xf>
    <xf numFmtId="0" fontId="0" fillId="0" borderId="1" xfId="0" applyBorder="1" applyAlignment="1">
      <alignment horizontal="right"/>
    </xf>
    <xf numFmtId="0" fontId="8"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6"/>
  <sheetViews>
    <sheetView tabSelected="1" topLeftCell="A7" workbookViewId="0">
      <selection activeCell="T7" sqref="T7:T34"/>
    </sheetView>
  </sheetViews>
  <sheetFormatPr defaultRowHeight="12.75" x14ac:dyDescent="0.2"/>
  <cols>
    <col min="1" max="1" width="4.28515625" customWidth="1"/>
    <col min="2" max="2" width="4.7109375" customWidth="1"/>
    <col min="3" max="3" width="15.42578125" bestFit="1" customWidth="1"/>
    <col min="4" max="4" width="10.140625" bestFit="1" customWidth="1"/>
    <col min="5" max="5" width="9" customWidth="1"/>
    <col min="6" max="6" width="10.140625" customWidth="1"/>
    <col min="7" max="7" width="15.140625" bestFit="1" customWidth="1"/>
    <col min="8" max="8" width="13.5703125" customWidth="1"/>
    <col min="9" max="9" width="10.140625" bestFit="1" customWidth="1"/>
    <col min="10" max="10" width="8.5703125" customWidth="1"/>
    <col min="11" max="11" width="10.140625" customWidth="1"/>
    <col min="12" max="12" width="10" customWidth="1"/>
    <col min="13" max="13" width="10.28515625" bestFit="1" customWidth="1"/>
    <col min="14" max="14" width="12.85546875" bestFit="1" customWidth="1"/>
    <col min="15" max="15" width="10.85546875" bestFit="1" customWidth="1"/>
    <col min="16" max="16" width="12.5703125" customWidth="1"/>
    <col min="17" max="17" width="10.140625" bestFit="1" customWidth="1"/>
    <col min="18" max="18" width="10.7109375" bestFit="1" customWidth="1"/>
    <col min="19" max="19" width="10.140625" bestFit="1" customWidth="1"/>
    <col min="20" max="20" width="6" customWidth="1"/>
  </cols>
  <sheetData>
    <row r="1" spans="1:20" ht="15" customHeight="1" x14ac:dyDescent="0.45">
      <c r="A1" s="14"/>
      <c r="B1" s="14"/>
      <c r="C1" s="15"/>
      <c r="D1" s="15"/>
      <c r="E1" s="27" t="s">
        <v>38</v>
      </c>
      <c r="F1" s="28"/>
      <c r="G1" s="28"/>
      <c r="H1" s="28"/>
      <c r="I1" s="28"/>
      <c r="J1" s="28"/>
      <c r="K1" s="28"/>
      <c r="L1" s="9"/>
      <c r="M1" s="9"/>
      <c r="N1" s="9"/>
      <c r="O1" s="9"/>
      <c r="P1" s="9"/>
    </row>
    <row r="2" spans="1:20" ht="33" x14ac:dyDescent="0.45">
      <c r="A2" s="14"/>
      <c r="B2" s="14"/>
      <c r="C2" s="15"/>
      <c r="D2" s="15"/>
      <c r="E2" s="28"/>
      <c r="F2" s="28"/>
      <c r="G2" s="28"/>
      <c r="H2" s="28"/>
      <c r="I2" s="28"/>
      <c r="J2" s="28"/>
      <c r="K2" s="28"/>
      <c r="L2" s="9"/>
      <c r="M2" s="9"/>
      <c r="N2" s="9"/>
      <c r="O2" s="9"/>
      <c r="P2" s="9"/>
    </row>
    <row r="3" spans="1:20" ht="20.100000000000001" customHeight="1" x14ac:dyDescent="0.45">
      <c r="C3" s="9"/>
      <c r="D3" s="9"/>
      <c r="E3" s="9"/>
      <c r="F3" s="29"/>
      <c r="G3" s="29"/>
      <c r="H3" s="29"/>
      <c r="I3" s="29"/>
      <c r="J3" s="9"/>
      <c r="K3" s="9"/>
      <c r="L3" s="9"/>
      <c r="M3" s="9"/>
      <c r="N3" s="9"/>
      <c r="O3" s="9"/>
      <c r="P3" s="9"/>
    </row>
    <row r="4" spans="1:20" x14ac:dyDescent="0.2">
      <c r="L4" s="23" t="s">
        <v>15</v>
      </c>
      <c r="O4" t="s">
        <v>15</v>
      </c>
      <c r="R4" s="23" t="s">
        <v>15</v>
      </c>
    </row>
    <row r="5" spans="1:20" x14ac:dyDescent="0.2">
      <c r="A5" s="1" t="s">
        <v>12</v>
      </c>
      <c r="B5" s="1" t="s">
        <v>11</v>
      </c>
      <c r="C5" s="1" t="s">
        <v>0</v>
      </c>
      <c r="D5" s="1" t="s">
        <v>1</v>
      </c>
      <c r="E5" s="1" t="s">
        <v>2</v>
      </c>
      <c r="F5" s="1" t="s">
        <v>1</v>
      </c>
      <c r="G5" s="12" t="s">
        <v>29</v>
      </c>
      <c r="H5" s="12" t="s">
        <v>1</v>
      </c>
      <c r="I5" s="12" t="s">
        <v>34</v>
      </c>
      <c r="J5" s="1" t="s">
        <v>24</v>
      </c>
      <c r="K5" s="1" t="s">
        <v>1</v>
      </c>
      <c r="L5" s="1" t="s">
        <v>4</v>
      </c>
      <c r="M5" s="1" t="s">
        <v>7</v>
      </c>
      <c r="N5" s="1" t="s">
        <v>2</v>
      </c>
      <c r="O5" s="1" t="s">
        <v>17</v>
      </c>
      <c r="P5" s="1" t="s">
        <v>2</v>
      </c>
      <c r="Q5" s="1" t="s">
        <v>6</v>
      </c>
      <c r="R5" s="1" t="s">
        <v>102</v>
      </c>
      <c r="S5" s="1" t="s">
        <v>2</v>
      </c>
      <c r="T5" s="2" t="s">
        <v>8</v>
      </c>
    </row>
    <row r="6" spans="1:20" x14ac:dyDescent="0.2">
      <c r="A6" s="1"/>
      <c r="B6" s="1"/>
      <c r="C6" s="1"/>
      <c r="D6" s="1" t="s">
        <v>25</v>
      </c>
      <c r="E6" s="1" t="s">
        <v>20</v>
      </c>
      <c r="F6" s="1" t="s">
        <v>3</v>
      </c>
      <c r="G6" s="12" t="s">
        <v>30</v>
      </c>
      <c r="H6" s="12" t="s">
        <v>31</v>
      </c>
      <c r="I6" s="12" t="s">
        <v>25</v>
      </c>
      <c r="J6" s="1" t="s">
        <v>19</v>
      </c>
      <c r="K6" s="12" t="s">
        <v>25</v>
      </c>
      <c r="L6" s="12" t="s">
        <v>86</v>
      </c>
      <c r="M6" s="12" t="s">
        <v>40</v>
      </c>
      <c r="N6" s="12" t="s">
        <v>41</v>
      </c>
      <c r="O6" s="1" t="s">
        <v>51</v>
      </c>
      <c r="P6" s="1" t="s">
        <v>5</v>
      </c>
      <c r="Q6" s="12" t="s">
        <v>99</v>
      </c>
      <c r="R6" s="12" t="s">
        <v>46</v>
      </c>
      <c r="S6" s="12" t="s">
        <v>20</v>
      </c>
      <c r="T6" s="4" t="s">
        <v>9</v>
      </c>
    </row>
    <row r="7" spans="1:20" x14ac:dyDescent="0.2">
      <c r="A7" s="1">
        <f>(A6+1)</f>
        <v>1</v>
      </c>
      <c r="B7" s="12" t="s">
        <v>54</v>
      </c>
      <c r="C7" s="12" t="s">
        <v>63</v>
      </c>
      <c r="D7" s="12"/>
      <c r="E7" s="12">
        <v>20</v>
      </c>
      <c r="F7" s="12"/>
      <c r="G7" s="20">
        <v>18</v>
      </c>
      <c r="H7" s="12"/>
      <c r="I7" s="12">
        <v>18</v>
      </c>
      <c r="J7" s="12">
        <v>18</v>
      </c>
      <c r="K7" s="12"/>
      <c r="L7" s="12">
        <v>18</v>
      </c>
      <c r="M7" s="12">
        <v>17</v>
      </c>
      <c r="N7" s="22" t="s">
        <v>97</v>
      </c>
      <c r="O7" s="12"/>
      <c r="P7" s="12">
        <v>20</v>
      </c>
      <c r="Q7" s="12">
        <v>17</v>
      </c>
      <c r="R7" s="12">
        <v>20</v>
      </c>
      <c r="S7" s="12">
        <v>20</v>
      </c>
      <c r="T7" s="3">
        <f>SUM(D7:S7)</f>
        <v>186</v>
      </c>
    </row>
    <row r="8" spans="1:20" x14ac:dyDescent="0.2">
      <c r="A8" s="1">
        <f>(A7+1)</f>
        <v>2</v>
      </c>
      <c r="B8" s="12" t="s">
        <v>54</v>
      </c>
      <c r="C8" s="12" t="s">
        <v>56</v>
      </c>
      <c r="D8" s="12">
        <v>18</v>
      </c>
      <c r="E8" s="12">
        <v>18</v>
      </c>
      <c r="F8" s="12">
        <v>17</v>
      </c>
      <c r="G8" s="20">
        <v>10</v>
      </c>
      <c r="H8" s="12">
        <v>18</v>
      </c>
      <c r="I8" s="12"/>
      <c r="J8" s="12"/>
      <c r="K8" s="12">
        <v>18</v>
      </c>
      <c r="L8" s="12">
        <v>1</v>
      </c>
      <c r="M8" s="12"/>
      <c r="N8" s="12"/>
      <c r="O8" s="12">
        <v>20</v>
      </c>
      <c r="P8" s="12">
        <v>18</v>
      </c>
      <c r="Q8" s="12">
        <v>9</v>
      </c>
      <c r="R8" s="12">
        <v>18</v>
      </c>
      <c r="S8" s="12">
        <v>18</v>
      </c>
      <c r="T8" s="3">
        <f>SUM(D8:S8)</f>
        <v>183</v>
      </c>
    </row>
    <row r="9" spans="1:20" x14ac:dyDescent="0.2">
      <c r="A9" s="1">
        <f>(A8+1)</f>
        <v>3</v>
      </c>
      <c r="B9" s="12" t="s">
        <v>52</v>
      </c>
      <c r="C9" s="12" t="s">
        <v>53</v>
      </c>
      <c r="D9" s="12">
        <v>20</v>
      </c>
      <c r="E9" s="12"/>
      <c r="F9" s="12">
        <v>20</v>
      </c>
      <c r="G9" s="20">
        <v>15</v>
      </c>
      <c r="H9" s="1">
        <v>20</v>
      </c>
      <c r="I9" s="12"/>
      <c r="J9" s="12"/>
      <c r="K9" s="12"/>
      <c r="L9" s="12">
        <v>8</v>
      </c>
      <c r="M9" s="12">
        <v>11</v>
      </c>
      <c r="N9" s="12"/>
      <c r="O9" s="12"/>
      <c r="P9" s="12"/>
      <c r="Q9" s="12">
        <v>12</v>
      </c>
      <c r="R9" s="12"/>
      <c r="S9" s="12"/>
      <c r="T9" s="3">
        <f>SUM(D9:S9)</f>
        <v>106</v>
      </c>
    </row>
    <row r="10" spans="1:20" x14ac:dyDescent="0.2">
      <c r="A10" s="1">
        <f>(A9+1)</f>
        <v>4</v>
      </c>
      <c r="B10" s="12" t="s">
        <v>54</v>
      </c>
      <c r="C10" s="12" t="s">
        <v>79</v>
      </c>
      <c r="D10" s="12"/>
      <c r="E10" s="12"/>
      <c r="F10" s="12"/>
      <c r="G10" s="12"/>
      <c r="H10" s="12"/>
      <c r="I10" s="12">
        <v>14</v>
      </c>
      <c r="J10" s="12">
        <v>14</v>
      </c>
      <c r="K10" s="12"/>
      <c r="L10" s="12">
        <v>11</v>
      </c>
      <c r="M10" s="12">
        <v>12</v>
      </c>
      <c r="N10" s="12"/>
      <c r="O10" s="12"/>
      <c r="P10" s="12"/>
      <c r="Q10" s="12">
        <v>16</v>
      </c>
      <c r="R10" s="12">
        <v>19</v>
      </c>
      <c r="S10" s="12">
        <v>19</v>
      </c>
      <c r="T10" s="3">
        <f>SUM(D10:S10)</f>
        <v>105</v>
      </c>
    </row>
    <row r="11" spans="1:20" x14ac:dyDescent="0.2">
      <c r="A11" s="1">
        <f>(A10+1)</f>
        <v>5</v>
      </c>
      <c r="B11" s="12"/>
      <c r="C11" s="12" t="s">
        <v>69</v>
      </c>
      <c r="D11" s="12"/>
      <c r="E11" s="12"/>
      <c r="F11" s="12"/>
      <c r="G11" s="20">
        <v>16</v>
      </c>
      <c r="H11" s="12"/>
      <c r="I11" s="12">
        <v>16</v>
      </c>
      <c r="J11" s="12">
        <v>19</v>
      </c>
      <c r="K11" s="12"/>
      <c r="L11" s="12">
        <v>14</v>
      </c>
      <c r="M11" s="12">
        <v>15</v>
      </c>
      <c r="N11" s="12"/>
      <c r="O11" s="12"/>
      <c r="P11" s="12"/>
      <c r="Q11" s="12">
        <v>15</v>
      </c>
      <c r="R11" s="12"/>
      <c r="S11" s="12"/>
      <c r="T11" s="3">
        <f>SUM(D11:S11)</f>
        <v>95</v>
      </c>
    </row>
    <row r="12" spans="1:20" x14ac:dyDescent="0.2">
      <c r="A12" s="1">
        <f>(A11+1)</f>
        <v>6</v>
      </c>
      <c r="B12" s="12"/>
      <c r="C12" s="12" t="s">
        <v>67</v>
      </c>
      <c r="D12" s="12"/>
      <c r="E12" s="12"/>
      <c r="F12" s="12"/>
      <c r="G12" s="20">
        <v>19</v>
      </c>
      <c r="H12" s="12"/>
      <c r="I12" s="12">
        <v>20</v>
      </c>
      <c r="J12" s="12"/>
      <c r="K12" s="12"/>
      <c r="L12" s="12">
        <v>19</v>
      </c>
      <c r="M12" s="12">
        <v>20</v>
      </c>
      <c r="N12" s="12"/>
      <c r="O12" s="12"/>
      <c r="P12" s="12"/>
      <c r="Q12" s="12"/>
      <c r="R12" s="12"/>
      <c r="S12" s="12"/>
      <c r="T12" s="3">
        <f>SUM(D12:S12)</f>
        <v>78</v>
      </c>
    </row>
    <row r="13" spans="1:20" x14ac:dyDescent="0.2">
      <c r="A13" s="1">
        <f>(A12+1)</f>
        <v>7</v>
      </c>
      <c r="B13" s="12"/>
      <c r="C13" s="12" t="s">
        <v>78</v>
      </c>
      <c r="D13" s="12"/>
      <c r="E13" s="12"/>
      <c r="F13" s="12"/>
      <c r="G13" s="20"/>
      <c r="H13" s="12"/>
      <c r="I13" s="12">
        <v>19</v>
      </c>
      <c r="J13" s="12">
        <v>20</v>
      </c>
      <c r="K13" s="12"/>
      <c r="L13" s="12"/>
      <c r="M13" s="12">
        <v>19</v>
      </c>
      <c r="N13" s="12"/>
      <c r="O13" s="12"/>
      <c r="P13" s="12"/>
      <c r="Q13" s="12">
        <v>19</v>
      </c>
      <c r="R13" s="12"/>
      <c r="S13" s="12"/>
      <c r="T13" s="3">
        <f>SUM(D13:S13)</f>
        <v>77</v>
      </c>
    </row>
    <row r="14" spans="1:20" x14ac:dyDescent="0.2">
      <c r="A14" s="1">
        <f>(A13+1)</f>
        <v>8</v>
      </c>
      <c r="B14" s="12"/>
      <c r="C14" s="12" t="s">
        <v>85</v>
      </c>
      <c r="D14" s="12"/>
      <c r="E14" s="12"/>
      <c r="F14" s="12"/>
      <c r="G14" s="12"/>
      <c r="H14" s="12"/>
      <c r="I14" s="12"/>
      <c r="J14" s="12"/>
      <c r="K14" s="12">
        <v>20</v>
      </c>
      <c r="L14" s="12">
        <v>16</v>
      </c>
      <c r="M14" s="12">
        <v>13</v>
      </c>
      <c r="N14" s="12"/>
      <c r="O14" s="12"/>
      <c r="P14" s="12"/>
      <c r="Q14" s="12">
        <v>18</v>
      </c>
      <c r="R14" s="12"/>
      <c r="S14" s="12"/>
      <c r="T14" s="3">
        <f>SUM(D14:S14)</f>
        <v>67</v>
      </c>
    </row>
    <row r="15" spans="1:20" x14ac:dyDescent="0.2">
      <c r="A15" s="1">
        <f>(A14+1)</f>
        <v>9</v>
      </c>
      <c r="B15" s="12" t="s">
        <v>52</v>
      </c>
      <c r="C15" s="12" t="s">
        <v>68</v>
      </c>
      <c r="D15" s="12"/>
      <c r="E15" s="12"/>
      <c r="F15" s="12"/>
      <c r="G15" s="20">
        <v>17</v>
      </c>
      <c r="H15" s="12"/>
      <c r="I15" s="12">
        <v>17</v>
      </c>
      <c r="J15" s="12">
        <v>16</v>
      </c>
      <c r="K15" s="12"/>
      <c r="L15" s="12"/>
      <c r="M15" s="12">
        <v>16</v>
      </c>
      <c r="N15" s="12"/>
      <c r="O15" s="12"/>
      <c r="P15" s="12"/>
      <c r="Q15" s="12"/>
      <c r="R15" s="12"/>
      <c r="S15" s="12"/>
      <c r="T15" s="3">
        <f>SUM(D15:S15)</f>
        <v>66</v>
      </c>
    </row>
    <row r="16" spans="1:20" x14ac:dyDescent="0.2">
      <c r="A16" s="1">
        <f>(A15+1)</f>
        <v>10</v>
      </c>
      <c r="B16" s="12"/>
      <c r="C16" s="12" t="s">
        <v>72</v>
      </c>
      <c r="D16" s="12"/>
      <c r="E16" s="12"/>
      <c r="F16" s="12"/>
      <c r="G16" s="20">
        <v>12</v>
      </c>
      <c r="H16" s="12"/>
      <c r="I16" s="12">
        <v>12</v>
      </c>
      <c r="J16" s="12">
        <v>13</v>
      </c>
      <c r="K16" s="12"/>
      <c r="L16" s="12">
        <v>5</v>
      </c>
      <c r="M16" s="12">
        <v>10</v>
      </c>
      <c r="N16" s="12"/>
      <c r="O16" s="12"/>
      <c r="P16" s="12"/>
      <c r="Q16" s="12">
        <v>11</v>
      </c>
      <c r="R16" s="12"/>
      <c r="S16" s="12"/>
      <c r="T16" s="3">
        <f>SUM(D16:S16)</f>
        <v>63</v>
      </c>
    </row>
    <row r="17" spans="1:20" x14ac:dyDescent="0.2">
      <c r="A17" s="1">
        <f>(A16+1)</f>
        <v>11</v>
      </c>
      <c r="B17" s="12" t="s">
        <v>52</v>
      </c>
      <c r="C17" s="12" t="s">
        <v>65</v>
      </c>
      <c r="D17" s="12"/>
      <c r="E17" s="12"/>
      <c r="F17" s="12">
        <v>19</v>
      </c>
      <c r="G17" s="12"/>
      <c r="H17" s="12">
        <v>19</v>
      </c>
      <c r="I17" s="12"/>
      <c r="J17" s="12"/>
      <c r="K17" s="12">
        <v>19</v>
      </c>
      <c r="L17" s="12"/>
      <c r="M17" s="12"/>
      <c r="N17" s="12"/>
      <c r="O17" s="12"/>
      <c r="P17" s="12"/>
      <c r="Q17" s="12"/>
      <c r="R17" s="12"/>
      <c r="S17" s="12"/>
      <c r="T17" s="3">
        <f>SUM(D17:S17)</f>
        <v>57</v>
      </c>
    </row>
    <row r="18" spans="1:20" x14ac:dyDescent="0.2">
      <c r="A18" s="1">
        <f>(A17+1)</f>
        <v>12</v>
      </c>
      <c r="B18" s="12" t="s">
        <v>54</v>
      </c>
      <c r="C18" s="12" t="s">
        <v>64</v>
      </c>
      <c r="D18" s="12"/>
      <c r="E18" s="12">
        <v>19</v>
      </c>
      <c r="F18" s="12"/>
      <c r="G18" s="12"/>
      <c r="H18" s="12"/>
      <c r="I18" s="12">
        <v>10</v>
      </c>
      <c r="J18" s="12"/>
      <c r="K18" s="12"/>
      <c r="L18" s="12">
        <v>1</v>
      </c>
      <c r="M18" s="12"/>
      <c r="N18" s="12"/>
      <c r="O18" s="12"/>
      <c r="P18" s="12">
        <v>19</v>
      </c>
      <c r="Q18" s="12"/>
      <c r="R18" s="12"/>
      <c r="S18" s="12"/>
      <c r="T18" s="3">
        <f>SUM(D18:S18)</f>
        <v>49</v>
      </c>
    </row>
    <row r="19" spans="1:20" x14ac:dyDescent="0.2">
      <c r="A19" s="1">
        <f>(A18+1)</f>
        <v>13</v>
      </c>
      <c r="B19" s="12" t="s">
        <v>54</v>
      </c>
      <c r="C19" s="12" t="s">
        <v>73</v>
      </c>
      <c r="D19" s="12"/>
      <c r="E19" s="12"/>
      <c r="F19" s="12"/>
      <c r="G19" s="20">
        <v>11</v>
      </c>
      <c r="H19" s="12"/>
      <c r="I19" s="12">
        <v>11</v>
      </c>
      <c r="J19" s="12">
        <v>12</v>
      </c>
      <c r="K19" s="12"/>
      <c r="L19" s="12">
        <v>4</v>
      </c>
      <c r="M19" s="12"/>
      <c r="N19" s="12"/>
      <c r="O19" s="12"/>
      <c r="P19" s="12"/>
      <c r="Q19" s="12">
        <v>10</v>
      </c>
      <c r="R19" s="12"/>
      <c r="S19" s="12"/>
      <c r="T19" s="3">
        <f>SUM(D19:S19)</f>
        <v>48</v>
      </c>
    </row>
    <row r="20" spans="1:20" x14ac:dyDescent="0.2">
      <c r="A20" s="1">
        <f>(A19+1)</f>
        <v>14</v>
      </c>
      <c r="B20" s="12" t="s">
        <v>54</v>
      </c>
      <c r="C20" s="12" t="s">
        <v>55</v>
      </c>
      <c r="D20" s="12">
        <v>19</v>
      </c>
      <c r="E20" s="12"/>
      <c r="F20" s="12">
        <v>18</v>
      </c>
      <c r="G20" s="20">
        <v>9</v>
      </c>
      <c r="H20" s="12"/>
      <c r="I20" s="12"/>
      <c r="J20" s="12"/>
      <c r="K20" s="12"/>
      <c r="L20" s="12"/>
      <c r="M20" s="12"/>
      <c r="N20" s="12"/>
      <c r="O20" s="12"/>
      <c r="P20" s="12"/>
      <c r="Q20" s="12"/>
      <c r="R20" s="12"/>
      <c r="S20" s="12"/>
      <c r="T20" s="3">
        <f>SUM(D20:S20)</f>
        <v>46</v>
      </c>
    </row>
    <row r="21" spans="1:20" x14ac:dyDescent="0.2">
      <c r="A21" s="1">
        <f>(A20+1)</f>
        <v>15</v>
      </c>
      <c r="B21" s="12" t="s">
        <v>54</v>
      </c>
      <c r="C21" s="12" t="s">
        <v>84</v>
      </c>
      <c r="D21" s="12"/>
      <c r="E21" s="12"/>
      <c r="F21" s="12"/>
      <c r="G21" s="12"/>
      <c r="H21" s="12"/>
      <c r="I21" s="12"/>
      <c r="J21" s="12">
        <v>17</v>
      </c>
      <c r="K21" s="12"/>
      <c r="L21" s="12">
        <v>13</v>
      </c>
      <c r="M21" s="12">
        <v>14</v>
      </c>
      <c r="N21" s="12"/>
      <c r="O21" s="12"/>
      <c r="P21" s="12"/>
      <c r="Q21" s="12"/>
      <c r="R21" s="12"/>
      <c r="S21" s="12"/>
      <c r="T21" s="3">
        <f>SUM(D21:S21)</f>
        <v>44</v>
      </c>
    </row>
    <row r="22" spans="1:20" x14ac:dyDescent="0.2">
      <c r="A22" s="1">
        <f>(A21+1)</f>
        <v>16</v>
      </c>
      <c r="B22" s="12" t="s">
        <v>54</v>
      </c>
      <c r="C22" s="12" t="s">
        <v>82</v>
      </c>
      <c r="D22" s="12"/>
      <c r="E22" s="12"/>
      <c r="F22" s="12"/>
      <c r="G22" s="20"/>
      <c r="H22" s="12"/>
      <c r="I22" s="12">
        <v>15</v>
      </c>
      <c r="J22" s="12">
        <v>15</v>
      </c>
      <c r="K22" s="12"/>
      <c r="L22" s="12">
        <v>10</v>
      </c>
      <c r="M22" s="12"/>
      <c r="N22" s="12"/>
      <c r="O22" s="12"/>
      <c r="P22" s="12"/>
      <c r="Q22" s="12"/>
      <c r="R22" s="12"/>
      <c r="S22" s="12"/>
      <c r="T22" s="3">
        <f>SUM(D22:S22)</f>
        <v>40</v>
      </c>
    </row>
    <row r="23" spans="1:20" x14ac:dyDescent="0.2">
      <c r="A23" s="1">
        <f>(A22+1)</f>
        <v>17</v>
      </c>
      <c r="B23" s="12"/>
      <c r="C23" s="12" t="s">
        <v>66</v>
      </c>
      <c r="D23" s="12"/>
      <c r="E23" s="12"/>
      <c r="F23" s="12"/>
      <c r="G23" s="20">
        <v>20</v>
      </c>
      <c r="H23" s="12"/>
      <c r="I23" s="12"/>
      <c r="J23" s="12"/>
      <c r="K23" s="12"/>
      <c r="L23" s="12">
        <v>20</v>
      </c>
      <c r="M23" s="12"/>
      <c r="N23" s="12"/>
      <c r="O23" s="12"/>
      <c r="P23" s="12"/>
      <c r="Q23" s="12"/>
      <c r="R23" s="12"/>
      <c r="S23" s="12"/>
      <c r="T23" s="3">
        <f>SUM(D23:S23)</f>
        <v>40</v>
      </c>
    </row>
    <row r="24" spans="1:20" x14ac:dyDescent="0.2">
      <c r="A24" s="1">
        <f>(A23+1)</f>
        <v>18</v>
      </c>
      <c r="B24" s="12" t="s">
        <v>54</v>
      </c>
      <c r="C24" s="12" t="s">
        <v>89</v>
      </c>
      <c r="D24" s="12"/>
      <c r="E24" s="12"/>
      <c r="F24" s="12"/>
      <c r="G24" s="12"/>
      <c r="H24" s="12"/>
      <c r="I24" s="12"/>
      <c r="J24" s="12"/>
      <c r="K24" s="12"/>
      <c r="L24" s="12">
        <v>17</v>
      </c>
      <c r="M24" s="12">
        <v>18</v>
      </c>
      <c r="N24" s="12"/>
      <c r="O24" s="12"/>
      <c r="P24" s="12"/>
      <c r="Q24" s="12"/>
      <c r="R24" s="12"/>
      <c r="S24" s="12"/>
      <c r="T24" s="3">
        <f>SUM(D24:S24)</f>
        <v>35</v>
      </c>
    </row>
    <row r="25" spans="1:20" x14ac:dyDescent="0.2">
      <c r="A25" s="1">
        <f>(A24+1)</f>
        <v>19</v>
      </c>
      <c r="B25" s="12"/>
      <c r="C25" s="12" t="s">
        <v>70</v>
      </c>
      <c r="D25" s="12"/>
      <c r="E25" s="12"/>
      <c r="F25" s="12"/>
      <c r="G25" s="20">
        <v>14</v>
      </c>
      <c r="H25" s="12"/>
      <c r="I25" s="12">
        <v>13</v>
      </c>
      <c r="J25" s="12"/>
      <c r="K25" s="12"/>
      <c r="L25" s="12"/>
      <c r="M25" s="12"/>
      <c r="N25" s="12"/>
      <c r="O25" s="12"/>
      <c r="P25" s="12"/>
      <c r="Q25" s="12"/>
      <c r="R25" s="12"/>
      <c r="S25" s="12"/>
      <c r="T25" s="3">
        <f>SUM(D25:S25)</f>
        <v>27</v>
      </c>
    </row>
    <row r="26" spans="1:20" x14ac:dyDescent="0.2">
      <c r="A26" s="1">
        <f>(A25+1)</f>
        <v>20</v>
      </c>
      <c r="B26" s="12" t="s">
        <v>54</v>
      </c>
      <c r="C26" s="12" t="s">
        <v>91</v>
      </c>
      <c r="D26" s="12"/>
      <c r="E26" s="12"/>
      <c r="F26" s="12"/>
      <c r="G26" s="12"/>
      <c r="H26" s="12"/>
      <c r="I26" s="12"/>
      <c r="J26" s="12"/>
      <c r="K26" s="12"/>
      <c r="L26" s="12">
        <v>12</v>
      </c>
      <c r="M26" s="12"/>
      <c r="N26" s="12"/>
      <c r="O26" s="12"/>
      <c r="P26" s="12"/>
      <c r="Q26" s="12">
        <v>14</v>
      </c>
      <c r="R26" s="12"/>
      <c r="S26" s="12"/>
      <c r="T26" s="3">
        <f>SUM(D26:S26)</f>
        <v>26</v>
      </c>
    </row>
    <row r="27" spans="1:20" x14ac:dyDescent="0.2">
      <c r="A27" s="1">
        <f>(A26+1)</f>
        <v>21</v>
      </c>
      <c r="B27" s="1" t="s">
        <v>54</v>
      </c>
      <c r="C27" s="1" t="s">
        <v>106</v>
      </c>
      <c r="D27" s="1"/>
      <c r="E27" s="1"/>
      <c r="F27" s="1"/>
      <c r="G27" s="1"/>
      <c r="H27" s="1"/>
      <c r="I27" s="1"/>
      <c r="J27" s="1"/>
      <c r="K27" s="1"/>
      <c r="L27" s="1"/>
      <c r="M27" s="1"/>
      <c r="N27" s="1"/>
      <c r="O27" s="1"/>
      <c r="P27" s="1"/>
      <c r="Q27" s="1">
        <v>20</v>
      </c>
      <c r="R27" s="1"/>
      <c r="S27" s="1"/>
      <c r="T27" s="3">
        <f>SUM(D27:S27)</f>
        <v>20</v>
      </c>
    </row>
    <row r="28" spans="1:20" x14ac:dyDescent="0.2">
      <c r="A28" s="1">
        <f>(A27+1)</f>
        <v>22</v>
      </c>
      <c r="B28" s="12" t="s">
        <v>54</v>
      </c>
      <c r="C28" s="12" t="s">
        <v>93</v>
      </c>
      <c r="D28" s="12"/>
      <c r="E28" s="12"/>
      <c r="F28" s="12"/>
      <c r="G28" s="12"/>
      <c r="H28" s="12"/>
      <c r="I28" s="12"/>
      <c r="J28" s="12"/>
      <c r="K28" s="12"/>
      <c r="L28" s="12">
        <v>6</v>
      </c>
      <c r="M28" s="12"/>
      <c r="N28" s="12"/>
      <c r="O28" s="12"/>
      <c r="P28" s="12"/>
      <c r="Q28" s="12">
        <v>13</v>
      </c>
      <c r="R28" s="12"/>
      <c r="S28" s="12"/>
      <c r="T28" s="3">
        <f>SUM(D28:S28)</f>
        <v>19</v>
      </c>
    </row>
    <row r="29" spans="1:20" x14ac:dyDescent="0.2">
      <c r="A29" s="1">
        <f>(A28+1)</f>
        <v>23</v>
      </c>
      <c r="B29" s="12" t="s">
        <v>54</v>
      </c>
      <c r="C29" s="12" t="s">
        <v>90</v>
      </c>
      <c r="D29" s="12"/>
      <c r="E29" s="12"/>
      <c r="F29" s="12"/>
      <c r="G29" s="12"/>
      <c r="H29" s="12"/>
      <c r="I29" s="12"/>
      <c r="J29" s="12"/>
      <c r="K29" s="12"/>
      <c r="L29" s="12">
        <v>15</v>
      </c>
      <c r="M29" s="12"/>
      <c r="N29" s="12"/>
      <c r="O29" s="12"/>
      <c r="P29" s="12"/>
      <c r="Q29" s="12"/>
      <c r="R29" s="12"/>
      <c r="S29" s="12"/>
      <c r="T29" s="3">
        <f>SUM(D29:S29)</f>
        <v>15</v>
      </c>
    </row>
    <row r="30" spans="1:20" x14ac:dyDescent="0.2">
      <c r="A30" s="1">
        <f>(A29+1)</f>
        <v>24</v>
      </c>
      <c r="B30" s="12" t="s">
        <v>54</v>
      </c>
      <c r="C30" s="12" t="s">
        <v>71</v>
      </c>
      <c r="D30" s="12"/>
      <c r="E30" s="12"/>
      <c r="F30" s="12"/>
      <c r="G30" s="20">
        <v>13</v>
      </c>
      <c r="H30" s="12"/>
      <c r="I30" s="12"/>
      <c r="J30" s="12"/>
      <c r="K30" s="12"/>
      <c r="L30" s="12"/>
      <c r="M30" s="12"/>
      <c r="N30" s="12"/>
      <c r="O30" s="12"/>
      <c r="P30" s="12"/>
      <c r="Q30" s="12"/>
      <c r="R30" s="12"/>
      <c r="S30" s="12"/>
      <c r="T30" s="3">
        <f>SUM(D30:S30)</f>
        <v>13</v>
      </c>
    </row>
    <row r="31" spans="1:20" x14ac:dyDescent="0.2">
      <c r="A31" s="1">
        <f>(A30+1)</f>
        <v>25</v>
      </c>
      <c r="B31" s="1" t="s">
        <v>54</v>
      </c>
      <c r="C31" s="1" t="s">
        <v>95</v>
      </c>
      <c r="D31" s="1"/>
      <c r="E31" s="1"/>
      <c r="F31" s="1"/>
      <c r="G31" s="1"/>
      <c r="H31" s="12"/>
      <c r="I31" s="1"/>
      <c r="J31" s="1"/>
      <c r="K31" s="1"/>
      <c r="L31" s="1">
        <v>4</v>
      </c>
      <c r="M31" s="1">
        <v>9</v>
      </c>
      <c r="N31" s="1"/>
      <c r="O31" s="1"/>
      <c r="P31" s="1"/>
      <c r="Q31" s="1"/>
      <c r="R31" s="1"/>
      <c r="S31" s="1"/>
      <c r="T31" s="3">
        <f>SUM(D31:S31)</f>
        <v>13</v>
      </c>
    </row>
    <row r="32" spans="1:20" x14ac:dyDescent="0.2">
      <c r="A32" s="1">
        <f>(A31+1)</f>
        <v>26</v>
      </c>
      <c r="B32" s="12" t="s">
        <v>54</v>
      </c>
      <c r="C32" s="12" t="s">
        <v>92</v>
      </c>
      <c r="D32" s="12"/>
      <c r="E32" s="12"/>
      <c r="F32" s="12"/>
      <c r="G32" s="12"/>
      <c r="H32" s="12"/>
      <c r="I32" s="12"/>
      <c r="J32" s="12"/>
      <c r="K32" s="12"/>
      <c r="L32" s="12">
        <v>9</v>
      </c>
      <c r="M32" s="12"/>
      <c r="N32" s="12"/>
      <c r="O32" s="12"/>
      <c r="P32" s="12"/>
      <c r="Q32" s="12"/>
      <c r="R32" s="12"/>
      <c r="S32" s="12"/>
      <c r="T32" s="3">
        <f>SUM(D32:S32)</f>
        <v>9</v>
      </c>
    </row>
    <row r="33" spans="1:20" x14ac:dyDescent="0.2">
      <c r="A33" s="1">
        <f>(A32+1)</f>
        <v>27</v>
      </c>
      <c r="B33" s="12" t="s">
        <v>54</v>
      </c>
      <c r="C33" s="12" t="s">
        <v>94</v>
      </c>
      <c r="D33" s="12"/>
      <c r="E33" s="12"/>
      <c r="F33" s="12"/>
      <c r="G33" s="12"/>
      <c r="H33" s="12"/>
      <c r="I33" s="12"/>
      <c r="J33" s="12"/>
      <c r="K33" s="12"/>
      <c r="L33" s="12">
        <v>7</v>
      </c>
      <c r="M33" s="12"/>
      <c r="N33" s="12"/>
      <c r="O33" s="12"/>
      <c r="P33" s="12"/>
      <c r="Q33" s="12"/>
      <c r="R33" s="12"/>
      <c r="S33" s="12"/>
      <c r="T33" s="3">
        <f>SUM(D33:S33)</f>
        <v>7</v>
      </c>
    </row>
    <row r="34" spans="1:20" x14ac:dyDescent="0.2">
      <c r="A34" s="1">
        <f>(A33+1)</f>
        <v>28</v>
      </c>
      <c r="B34" s="1"/>
      <c r="C34" s="1" t="s">
        <v>96</v>
      </c>
      <c r="D34" s="1"/>
      <c r="E34" s="1"/>
      <c r="F34" s="1"/>
      <c r="G34" s="1"/>
      <c r="H34" s="1"/>
      <c r="I34" s="1"/>
      <c r="J34" s="1"/>
      <c r="K34" s="1"/>
      <c r="L34" s="1">
        <v>2</v>
      </c>
      <c r="M34" s="1"/>
      <c r="N34" s="1"/>
      <c r="O34" s="1"/>
      <c r="P34" s="1"/>
      <c r="Q34" s="1"/>
      <c r="R34" s="1"/>
      <c r="S34" s="1"/>
      <c r="T34" s="3">
        <f>SUM(D34:S34)</f>
        <v>2</v>
      </c>
    </row>
    <row r="35" spans="1:20" x14ac:dyDescent="0.2">
      <c r="A35" s="1">
        <f>(A34+1)</f>
        <v>29</v>
      </c>
      <c r="B35" s="1"/>
      <c r="C35" s="1"/>
      <c r="D35" s="1"/>
      <c r="E35" s="1"/>
      <c r="F35" s="1"/>
      <c r="G35" s="1"/>
      <c r="H35" s="1"/>
      <c r="I35" s="1"/>
      <c r="J35" s="1"/>
      <c r="K35" s="1"/>
      <c r="L35" s="1"/>
      <c r="M35" s="1"/>
      <c r="N35" s="1"/>
      <c r="O35" s="1"/>
      <c r="P35" s="1"/>
      <c r="Q35" s="1"/>
      <c r="R35" s="1"/>
      <c r="S35" s="1"/>
      <c r="T35" s="3"/>
    </row>
    <row r="36" spans="1:20" x14ac:dyDescent="0.2">
      <c r="A36" s="1">
        <f>(A35+1)</f>
        <v>30</v>
      </c>
      <c r="B36" s="1"/>
      <c r="C36" s="1"/>
      <c r="D36" s="1"/>
      <c r="E36" s="1"/>
      <c r="F36" s="1"/>
      <c r="G36" s="1"/>
      <c r="H36" s="1"/>
      <c r="I36" s="1"/>
      <c r="J36" s="1"/>
      <c r="K36" s="1"/>
      <c r="L36" s="1"/>
      <c r="M36" s="1"/>
      <c r="N36" s="1"/>
      <c r="O36" s="1"/>
      <c r="P36" s="1"/>
      <c r="Q36" s="1"/>
      <c r="R36" s="1"/>
      <c r="S36" s="1"/>
      <c r="T36" s="3"/>
    </row>
    <row r="37" spans="1:20" x14ac:dyDescent="0.2">
      <c r="A37" s="1"/>
      <c r="B37" s="1"/>
      <c r="C37" s="1"/>
      <c r="D37" s="1"/>
      <c r="E37" s="1"/>
      <c r="F37" s="1"/>
      <c r="G37" s="1"/>
      <c r="H37" s="1"/>
      <c r="I37" s="1"/>
      <c r="J37" s="1"/>
      <c r="K37" s="1"/>
      <c r="L37" s="1"/>
      <c r="M37" s="1"/>
      <c r="N37" s="1"/>
      <c r="O37" s="1"/>
      <c r="P37" s="1"/>
      <c r="Q37" s="1"/>
      <c r="R37" s="1"/>
      <c r="S37" s="1"/>
      <c r="T37" s="3"/>
    </row>
    <row r="38" spans="1:20" x14ac:dyDescent="0.2">
      <c r="A38" s="1"/>
      <c r="B38" s="1"/>
      <c r="C38" s="1"/>
      <c r="D38" s="1"/>
      <c r="E38" s="1"/>
      <c r="F38" s="1"/>
      <c r="G38" s="1"/>
      <c r="H38" s="1"/>
      <c r="I38" s="1"/>
      <c r="J38" s="1"/>
      <c r="K38" s="1"/>
      <c r="L38" s="1"/>
      <c r="M38" s="1"/>
      <c r="N38" s="1"/>
      <c r="O38" s="1"/>
      <c r="P38" s="1"/>
      <c r="Q38" s="1"/>
      <c r="R38" s="1"/>
      <c r="S38" s="1"/>
      <c r="T38" s="3"/>
    </row>
    <row r="39" spans="1:20" x14ac:dyDescent="0.2">
      <c r="A39" s="1"/>
      <c r="B39" s="1"/>
      <c r="C39" s="1"/>
      <c r="D39" s="1"/>
      <c r="E39" s="1"/>
      <c r="F39" s="1"/>
      <c r="G39" s="1"/>
      <c r="H39" s="1"/>
      <c r="I39" s="1"/>
      <c r="J39" s="1"/>
      <c r="K39" s="1"/>
      <c r="L39" s="1"/>
      <c r="M39" s="1"/>
      <c r="N39" s="1"/>
      <c r="O39" s="1"/>
      <c r="P39" s="1"/>
      <c r="Q39" s="1"/>
      <c r="R39" s="1"/>
      <c r="S39" s="1"/>
      <c r="T39" s="3"/>
    </row>
    <row r="40" spans="1:20" x14ac:dyDescent="0.2">
      <c r="A40" s="1"/>
      <c r="B40" s="1"/>
      <c r="C40" s="1"/>
      <c r="D40" s="1"/>
      <c r="E40" s="1"/>
      <c r="F40" s="1"/>
      <c r="G40" s="1"/>
      <c r="H40" s="1"/>
      <c r="I40" s="1"/>
      <c r="J40" s="1"/>
      <c r="K40" s="1"/>
      <c r="L40" s="1"/>
      <c r="M40" s="1"/>
      <c r="N40" s="1"/>
      <c r="O40" s="1"/>
      <c r="P40" s="1"/>
      <c r="Q40" s="1"/>
      <c r="R40" s="1"/>
      <c r="S40" s="1"/>
      <c r="T40" s="3"/>
    </row>
    <row r="41" spans="1:20" x14ac:dyDescent="0.2">
      <c r="A41" s="1"/>
      <c r="B41" s="1"/>
      <c r="C41" s="1"/>
      <c r="D41" s="3"/>
      <c r="E41" s="3"/>
      <c r="F41" s="3"/>
      <c r="G41" s="3"/>
      <c r="H41" s="1"/>
      <c r="I41" s="3"/>
      <c r="J41" s="3"/>
      <c r="K41" s="3"/>
      <c r="L41" s="3"/>
      <c r="M41" s="3"/>
      <c r="N41" s="21" t="s">
        <v>97</v>
      </c>
      <c r="O41" s="3"/>
      <c r="P41" s="3"/>
      <c r="Q41" s="3"/>
      <c r="R41" s="3"/>
      <c r="S41" s="3"/>
      <c r="T41" s="3"/>
    </row>
    <row r="42" spans="1:20" x14ac:dyDescent="0.2">
      <c r="A42" s="1"/>
      <c r="B42" s="1"/>
      <c r="C42" s="1"/>
      <c r="D42" s="1" t="s">
        <v>26</v>
      </c>
      <c r="E42" s="1" t="s">
        <v>27</v>
      </c>
      <c r="F42" s="1" t="s">
        <v>28</v>
      </c>
      <c r="G42" s="12" t="s">
        <v>32</v>
      </c>
      <c r="H42" s="13" t="s">
        <v>33</v>
      </c>
      <c r="I42" s="12" t="s">
        <v>35</v>
      </c>
      <c r="J42" s="12" t="s">
        <v>36</v>
      </c>
      <c r="K42" s="12" t="s">
        <v>37</v>
      </c>
      <c r="L42" s="12" t="s">
        <v>39</v>
      </c>
      <c r="M42" s="12" t="s">
        <v>44</v>
      </c>
      <c r="N42" s="5" t="s">
        <v>43</v>
      </c>
      <c r="O42" s="1" t="s">
        <v>98</v>
      </c>
      <c r="P42" s="12" t="s">
        <v>42</v>
      </c>
      <c r="Q42" s="12" t="s">
        <v>45</v>
      </c>
      <c r="R42" s="12" t="s">
        <v>47</v>
      </c>
      <c r="S42" s="12" t="s">
        <v>103</v>
      </c>
      <c r="T42" s="1"/>
    </row>
    <row r="43" spans="1:20" x14ac:dyDescent="0.2">
      <c r="E43" s="8"/>
      <c r="F43" s="7"/>
      <c r="G43" s="7"/>
      <c r="H43" s="7"/>
      <c r="I43" s="7"/>
      <c r="J43" s="7"/>
      <c r="K43" s="7"/>
      <c r="L43" s="7"/>
      <c r="M43" s="7"/>
      <c r="N43" s="7"/>
    </row>
    <row r="44" spans="1:20" x14ac:dyDescent="0.2">
      <c r="E44" s="24" t="s">
        <v>15</v>
      </c>
      <c r="F44" s="23" t="s">
        <v>104</v>
      </c>
      <c r="H44" s="7"/>
    </row>
    <row r="45" spans="1:20" x14ac:dyDescent="0.2">
      <c r="C45" s="17"/>
      <c r="D45" s="18"/>
      <c r="E45" s="18"/>
      <c r="F45" s="18"/>
      <c r="G45" s="18"/>
      <c r="I45" s="18"/>
      <c r="J45" s="18"/>
      <c r="K45" s="18"/>
      <c r="L45" s="18"/>
      <c r="M45" s="18"/>
      <c r="N45" s="18"/>
      <c r="O45" s="18"/>
      <c r="P45" s="18"/>
      <c r="Q45" s="18"/>
      <c r="R45" s="18"/>
      <c r="S45" s="18"/>
      <c r="T45" s="18"/>
    </row>
    <row r="46" spans="1:20" x14ac:dyDescent="0.2">
      <c r="H46" s="18"/>
    </row>
  </sheetData>
  <sortState xmlns:xlrd2="http://schemas.microsoft.com/office/spreadsheetml/2017/richdata2" ref="A6:T36">
    <sortCondition descending="1" ref="T7:T36"/>
  </sortState>
  <mergeCells count="2">
    <mergeCell ref="E1:K2"/>
    <mergeCell ref="F3:I3"/>
  </mergeCells>
  <phoneticPr fontId="1" type="noConversion"/>
  <pageMargins left="0.75" right="0.75" top="1" bottom="1" header="0.5" footer="0.5"/>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9"/>
  <sheetViews>
    <sheetView showWhiteSpace="0" view="pageLayout" zoomScale="80" zoomScaleNormal="100" zoomScalePageLayoutView="80" workbookViewId="0">
      <selection activeCell="T8" sqref="T8:T18"/>
    </sheetView>
  </sheetViews>
  <sheetFormatPr defaultRowHeight="12.75" x14ac:dyDescent="0.2"/>
  <cols>
    <col min="1" max="1" width="3.7109375" customWidth="1"/>
    <col min="2" max="2" width="4.28515625" customWidth="1"/>
    <col min="3" max="3" width="17.85546875" bestFit="1" customWidth="1"/>
    <col min="4" max="5" width="10.140625" customWidth="1"/>
    <col min="6" max="6" width="10.140625" bestFit="1" customWidth="1"/>
    <col min="7" max="7" width="14.85546875" bestFit="1" customWidth="1"/>
    <col min="8" max="8" width="12.7109375" bestFit="1" customWidth="1"/>
    <col min="9" max="9" width="12.140625" bestFit="1" customWidth="1"/>
    <col min="10" max="10" width="10.140625" bestFit="1" customWidth="1"/>
    <col min="11" max="11" width="10" bestFit="1" customWidth="1"/>
    <col min="12" max="12" width="10" customWidth="1"/>
    <col min="13" max="13" width="10.28515625" bestFit="1" customWidth="1"/>
    <col min="14" max="14" width="10.140625" bestFit="1" customWidth="1"/>
    <col min="15" max="15" width="11.7109375" bestFit="1" customWidth="1"/>
    <col min="16" max="16" width="12.7109375" bestFit="1" customWidth="1"/>
    <col min="17" max="17" width="10.140625" bestFit="1" customWidth="1"/>
    <col min="18" max="18" width="11.7109375" bestFit="1" customWidth="1"/>
    <col min="19" max="19" width="10.140625" bestFit="1" customWidth="1"/>
    <col min="20" max="20" width="6" customWidth="1"/>
  </cols>
  <sheetData>
    <row r="1" spans="1:20" ht="12.75" customHeight="1" x14ac:dyDescent="0.2">
      <c r="A1" s="14"/>
      <c r="B1" s="14"/>
      <c r="C1" s="27" t="s">
        <v>48</v>
      </c>
      <c r="D1" s="28"/>
      <c r="E1" s="28"/>
      <c r="F1" s="28"/>
      <c r="G1" s="28"/>
      <c r="H1" s="28"/>
      <c r="I1" s="28"/>
      <c r="J1" s="28"/>
      <c r="K1" s="28"/>
      <c r="L1" s="28"/>
      <c r="M1" s="28"/>
      <c r="N1" s="28"/>
      <c r="O1" s="28"/>
      <c r="P1" s="28"/>
      <c r="Q1" s="28"/>
    </row>
    <row r="2" spans="1:20" ht="12.75" customHeight="1" x14ac:dyDescent="0.2">
      <c r="A2" s="14"/>
      <c r="B2" s="14"/>
      <c r="C2" s="28"/>
      <c r="D2" s="28"/>
      <c r="E2" s="28"/>
      <c r="F2" s="28"/>
      <c r="G2" s="28"/>
      <c r="H2" s="28"/>
      <c r="I2" s="28"/>
      <c r="J2" s="28"/>
      <c r="K2" s="28"/>
      <c r="L2" s="28"/>
      <c r="M2" s="28"/>
      <c r="N2" s="28"/>
      <c r="O2" s="28"/>
      <c r="P2" s="28"/>
      <c r="Q2" s="28"/>
    </row>
    <row r="3" spans="1:20" ht="12.75" customHeight="1" x14ac:dyDescent="0.2">
      <c r="A3" s="14"/>
      <c r="B3" s="14"/>
      <c r="C3" s="28"/>
      <c r="D3" s="28"/>
      <c r="E3" s="28"/>
      <c r="F3" s="28"/>
      <c r="G3" s="28"/>
      <c r="H3" s="28"/>
      <c r="I3" s="28"/>
      <c r="J3" s="28"/>
      <c r="K3" s="28"/>
      <c r="L3" s="28"/>
      <c r="M3" s="28"/>
      <c r="N3" s="28"/>
      <c r="O3" s="28"/>
      <c r="P3" s="28"/>
      <c r="Q3" s="28"/>
    </row>
    <row r="4" spans="1:20" ht="20.100000000000001" customHeight="1" x14ac:dyDescent="0.45">
      <c r="C4" s="10"/>
      <c r="D4" s="10"/>
      <c r="E4" s="10"/>
      <c r="F4" s="10"/>
      <c r="G4" s="16"/>
      <c r="H4" s="29"/>
      <c r="I4" s="28"/>
      <c r="J4" s="28"/>
      <c r="K4" s="28"/>
      <c r="L4" s="28"/>
      <c r="M4" s="10"/>
      <c r="N4" s="10"/>
      <c r="O4" s="10"/>
      <c r="P4" s="10"/>
      <c r="Q4" s="10"/>
    </row>
    <row r="6" spans="1:20" x14ac:dyDescent="0.2">
      <c r="A6" s="1" t="s">
        <v>12</v>
      </c>
      <c r="B6" s="1" t="s">
        <v>11</v>
      </c>
      <c r="C6" s="1" t="s">
        <v>0</v>
      </c>
      <c r="D6" s="3" t="s">
        <v>1</v>
      </c>
      <c r="E6" s="3" t="s">
        <v>2</v>
      </c>
      <c r="F6" s="3" t="s">
        <v>13</v>
      </c>
      <c r="G6" s="13" t="s">
        <v>74</v>
      </c>
      <c r="H6" s="13" t="s">
        <v>1</v>
      </c>
      <c r="I6" s="13" t="s">
        <v>10</v>
      </c>
      <c r="J6" s="3" t="s">
        <v>10</v>
      </c>
      <c r="K6" s="3" t="s">
        <v>1</v>
      </c>
      <c r="L6" s="3" t="s">
        <v>22</v>
      </c>
      <c r="M6" s="3" t="s">
        <v>10</v>
      </c>
      <c r="N6" s="3" t="s">
        <v>2</v>
      </c>
      <c r="O6" s="3" t="s">
        <v>18</v>
      </c>
      <c r="P6" s="3" t="s">
        <v>14</v>
      </c>
      <c r="Q6" s="3" t="s">
        <v>10</v>
      </c>
      <c r="R6" s="13" t="s">
        <v>105</v>
      </c>
      <c r="S6" s="13" t="s">
        <v>2</v>
      </c>
      <c r="T6" s="6" t="s">
        <v>8</v>
      </c>
    </row>
    <row r="7" spans="1:20" x14ac:dyDescent="0.2">
      <c r="A7" s="1"/>
      <c r="B7" s="1"/>
      <c r="C7" s="1"/>
      <c r="D7" s="13" t="s">
        <v>25</v>
      </c>
      <c r="E7" s="3" t="s">
        <v>20</v>
      </c>
      <c r="F7" s="3" t="s">
        <v>3</v>
      </c>
      <c r="G7" s="13" t="s">
        <v>75</v>
      </c>
      <c r="H7" s="13" t="s">
        <v>23</v>
      </c>
      <c r="I7" s="13" t="s">
        <v>25</v>
      </c>
      <c r="J7" s="3" t="s">
        <v>83</v>
      </c>
      <c r="K7" s="13" t="s">
        <v>25</v>
      </c>
      <c r="L7" s="13" t="s">
        <v>86</v>
      </c>
      <c r="M7" s="3" t="s">
        <v>100</v>
      </c>
      <c r="N7" s="13" t="s">
        <v>41</v>
      </c>
      <c r="O7" s="3" t="s">
        <v>51</v>
      </c>
      <c r="P7" s="3" t="s">
        <v>5</v>
      </c>
      <c r="Q7" s="19" t="s">
        <v>99</v>
      </c>
      <c r="R7" s="25" t="s">
        <v>46</v>
      </c>
      <c r="S7" s="13" t="s">
        <v>20</v>
      </c>
      <c r="T7" s="6" t="s">
        <v>9</v>
      </c>
    </row>
    <row r="8" spans="1:20" x14ac:dyDescent="0.2">
      <c r="A8" s="1">
        <f>A7+1</f>
        <v>1</v>
      </c>
      <c r="B8" s="1" t="s">
        <v>54</v>
      </c>
      <c r="C8" s="1" t="s">
        <v>57</v>
      </c>
      <c r="D8" s="1">
        <v>20</v>
      </c>
      <c r="E8" s="1">
        <v>17</v>
      </c>
      <c r="F8" s="1"/>
      <c r="G8" s="1">
        <v>18</v>
      </c>
      <c r="H8" s="1"/>
      <c r="I8" s="1"/>
      <c r="J8" s="1"/>
      <c r="K8" s="1"/>
      <c r="L8" s="1"/>
      <c r="M8" s="1"/>
      <c r="N8" s="1"/>
      <c r="O8" s="1">
        <v>20</v>
      </c>
      <c r="P8" s="1">
        <v>19</v>
      </c>
      <c r="Q8" s="1">
        <v>19</v>
      </c>
      <c r="R8" s="1">
        <v>20</v>
      </c>
      <c r="S8" s="1">
        <v>19</v>
      </c>
      <c r="T8" s="11">
        <f>SUM(D8:S8)</f>
        <v>152</v>
      </c>
    </row>
    <row r="9" spans="1:20" x14ac:dyDescent="0.2">
      <c r="A9" s="1">
        <f>A8+1</f>
        <v>2</v>
      </c>
      <c r="B9" s="1" t="s">
        <v>54</v>
      </c>
      <c r="C9" s="1" t="s">
        <v>58</v>
      </c>
      <c r="D9" s="1">
        <v>19</v>
      </c>
      <c r="E9" s="1">
        <v>16</v>
      </c>
      <c r="F9" s="1">
        <v>20</v>
      </c>
      <c r="G9" s="1">
        <v>19</v>
      </c>
      <c r="H9" s="1"/>
      <c r="I9" s="1"/>
      <c r="J9" s="1">
        <v>17</v>
      </c>
      <c r="K9" s="1"/>
      <c r="L9" s="1">
        <v>16</v>
      </c>
      <c r="M9" s="1"/>
      <c r="N9" s="22" t="s">
        <v>97</v>
      </c>
      <c r="O9" s="1"/>
      <c r="P9" s="1">
        <v>18</v>
      </c>
      <c r="Q9" s="1"/>
      <c r="R9" s="1">
        <v>19</v>
      </c>
      <c r="S9" s="1"/>
      <c r="T9" s="11">
        <f>SUM(D9:S9)</f>
        <v>144</v>
      </c>
    </row>
    <row r="10" spans="1:20" x14ac:dyDescent="0.2">
      <c r="A10" s="1">
        <f>A9+1</f>
        <v>3</v>
      </c>
      <c r="B10" s="1"/>
      <c r="C10" s="1" t="s">
        <v>81</v>
      </c>
      <c r="D10" s="1"/>
      <c r="E10" s="1"/>
      <c r="F10" s="1"/>
      <c r="G10" s="1"/>
      <c r="H10" s="1">
        <v>20</v>
      </c>
      <c r="I10" s="1">
        <v>17</v>
      </c>
      <c r="J10" s="1">
        <v>19</v>
      </c>
      <c r="K10" s="1"/>
      <c r="L10" s="1">
        <v>18</v>
      </c>
      <c r="M10" s="1"/>
      <c r="N10" s="1"/>
      <c r="O10" s="1"/>
      <c r="P10" s="1">
        <v>20</v>
      </c>
      <c r="Q10" s="26">
        <v>20</v>
      </c>
      <c r="R10" s="26"/>
      <c r="S10" s="1"/>
      <c r="T10" s="11">
        <f>SUM(D10:S10)</f>
        <v>114</v>
      </c>
    </row>
    <row r="11" spans="1:20" x14ac:dyDescent="0.2">
      <c r="A11" s="1">
        <f>A10+1</f>
        <v>4</v>
      </c>
      <c r="B11" s="1" t="s">
        <v>60</v>
      </c>
      <c r="C11" s="1" t="s">
        <v>61</v>
      </c>
      <c r="D11" s="1"/>
      <c r="E11" s="1">
        <v>19</v>
      </c>
      <c r="F11" s="1"/>
      <c r="G11" s="1">
        <v>20</v>
      </c>
      <c r="H11" s="1"/>
      <c r="I11" s="1"/>
      <c r="J11" s="1"/>
      <c r="K11" s="1"/>
      <c r="L11" s="1"/>
      <c r="M11" s="1"/>
      <c r="N11" s="1"/>
      <c r="O11" s="1"/>
      <c r="P11" s="1"/>
      <c r="Q11" s="1"/>
      <c r="R11" s="1"/>
      <c r="S11" s="1">
        <v>20</v>
      </c>
      <c r="T11" s="11">
        <f>SUM(D11:S11)</f>
        <v>59</v>
      </c>
    </row>
    <row r="12" spans="1:20" x14ac:dyDescent="0.2">
      <c r="A12" s="1">
        <f>A11+1</f>
        <v>5</v>
      </c>
      <c r="B12" s="1" t="s">
        <v>54</v>
      </c>
      <c r="C12" s="1" t="s">
        <v>59</v>
      </c>
      <c r="D12" s="1"/>
      <c r="E12" s="1">
        <v>20</v>
      </c>
      <c r="F12" s="1"/>
      <c r="G12" s="1"/>
      <c r="H12" s="1"/>
      <c r="I12" s="1">
        <v>20</v>
      </c>
      <c r="J12" s="1"/>
      <c r="K12" s="1"/>
      <c r="L12" s="1"/>
      <c r="M12" s="1"/>
      <c r="N12" s="1"/>
      <c r="O12" s="1"/>
      <c r="P12" s="1"/>
      <c r="Q12" s="1"/>
      <c r="R12" s="1"/>
      <c r="S12" s="1"/>
      <c r="T12" s="11">
        <f>SUM(D12:S12)</f>
        <v>40</v>
      </c>
    </row>
    <row r="13" spans="1:20" x14ac:dyDescent="0.2">
      <c r="A13" s="1">
        <f>A12+1</f>
        <v>6</v>
      </c>
      <c r="B13" s="12" t="s">
        <v>54</v>
      </c>
      <c r="C13" s="1" t="s">
        <v>87</v>
      </c>
      <c r="D13" s="1"/>
      <c r="E13" s="1"/>
      <c r="F13" s="1"/>
      <c r="G13" s="1"/>
      <c r="H13" s="1"/>
      <c r="I13" s="1"/>
      <c r="J13" s="1">
        <v>20</v>
      </c>
      <c r="K13" s="1"/>
      <c r="L13" s="1">
        <v>20</v>
      </c>
      <c r="M13" s="1"/>
      <c r="N13" s="1"/>
      <c r="O13" s="1"/>
      <c r="P13" s="1"/>
      <c r="Q13" s="1"/>
      <c r="R13" s="1"/>
      <c r="S13" s="1"/>
      <c r="T13" s="11">
        <f>SUM(D13:S13)</f>
        <v>40</v>
      </c>
    </row>
    <row r="14" spans="1:20" x14ac:dyDescent="0.2">
      <c r="A14" s="1">
        <f>A13+1</f>
        <v>7</v>
      </c>
      <c r="B14" s="1" t="s">
        <v>54</v>
      </c>
      <c r="C14" s="1" t="s">
        <v>62</v>
      </c>
      <c r="D14" s="1"/>
      <c r="E14" s="1">
        <v>18</v>
      </c>
      <c r="F14" s="1"/>
      <c r="G14" s="1"/>
      <c r="H14" s="1"/>
      <c r="I14" s="1"/>
      <c r="J14" s="1"/>
      <c r="K14" s="1"/>
      <c r="L14" s="1">
        <v>17</v>
      </c>
      <c r="M14" s="1"/>
      <c r="N14" s="1"/>
      <c r="O14" s="1"/>
      <c r="P14" s="1"/>
      <c r="Q14" s="1"/>
      <c r="R14" s="1"/>
      <c r="S14" s="1"/>
      <c r="T14" s="11">
        <f>SUM(D14:S14)</f>
        <v>35</v>
      </c>
    </row>
    <row r="15" spans="1:20" x14ac:dyDescent="0.2">
      <c r="A15" s="1">
        <f>A14+1</f>
        <v>8</v>
      </c>
      <c r="B15" s="1" t="s">
        <v>54</v>
      </c>
      <c r="C15" s="1" t="s">
        <v>77</v>
      </c>
      <c r="D15" s="1"/>
      <c r="E15" s="1"/>
      <c r="F15" s="1"/>
      <c r="G15" s="1"/>
      <c r="H15" s="1"/>
      <c r="I15" s="1">
        <v>16</v>
      </c>
      <c r="J15" s="1">
        <v>18</v>
      </c>
      <c r="K15" s="1"/>
      <c r="L15" s="1"/>
      <c r="M15" s="1"/>
      <c r="N15" s="1"/>
      <c r="O15" s="1"/>
      <c r="P15" s="1"/>
      <c r="Q15" s="1"/>
      <c r="R15" s="1"/>
      <c r="S15" s="1"/>
      <c r="T15" s="11">
        <f>SUM(D15:S15)</f>
        <v>34</v>
      </c>
    </row>
    <row r="16" spans="1:20" x14ac:dyDescent="0.2">
      <c r="A16" s="1">
        <f>A15+1</f>
        <v>9</v>
      </c>
      <c r="B16" s="1" t="s">
        <v>54</v>
      </c>
      <c r="C16" s="1" t="s">
        <v>76</v>
      </c>
      <c r="D16" s="1"/>
      <c r="E16" s="1"/>
      <c r="F16" s="1"/>
      <c r="G16" s="1"/>
      <c r="H16" s="1"/>
      <c r="I16" s="1">
        <v>19</v>
      </c>
      <c r="J16" s="1"/>
      <c r="K16" s="1"/>
      <c r="L16" s="1"/>
      <c r="M16" s="1"/>
      <c r="N16" s="1"/>
      <c r="O16" s="1"/>
      <c r="P16" s="1"/>
      <c r="Q16" s="1"/>
      <c r="R16" s="1"/>
      <c r="S16" s="1"/>
      <c r="T16" s="11">
        <f>SUM(D16:S16)</f>
        <v>19</v>
      </c>
    </row>
    <row r="17" spans="1:20" x14ac:dyDescent="0.2">
      <c r="A17" s="1">
        <f>A16+1</f>
        <v>10</v>
      </c>
      <c r="B17" s="1"/>
      <c r="C17" s="1" t="s">
        <v>88</v>
      </c>
      <c r="D17" s="1"/>
      <c r="E17" s="1"/>
      <c r="F17" s="1"/>
      <c r="G17" s="1"/>
      <c r="H17" s="1"/>
      <c r="I17" s="1"/>
      <c r="J17" s="1"/>
      <c r="K17" s="1"/>
      <c r="L17" s="1">
        <v>19</v>
      </c>
      <c r="M17" s="1"/>
      <c r="N17" s="1"/>
      <c r="O17" s="1"/>
      <c r="P17" s="1"/>
      <c r="Q17" s="1"/>
      <c r="R17" s="1"/>
      <c r="S17" s="1"/>
      <c r="T17" s="11">
        <f>SUM(D17:S17)</f>
        <v>19</v>
      </c>
    </row>
    <row r="18" spans="1:20" x14ac:dyDescent="0.2">
      <c r="A18" s="1">
        <f>A17+1</f>
        <v>11</v>
      </c>
      <c r="B18" s="1"/>
      <c r="C18" s="1" t="s">
        <v>80</v>
      </c>
      <c r="D18" s="1"/>
      <c r="E18" s="1"/>
      <c r="F18" s="1"/>
      <c r="G18" s="1"/>
      <c r="H18" s="1"/>
      <c r="I18" s="1">
        <v>18</v>
      </c>
      <c r="J18" s="1"/>
      <c r="K18" s="1"/>
      <c r="L18" s="1"/>
      <c r="M18" s="1"/>
      <c r="N18" s="1"/>
      <c r="O18" s="1"/>
      <c r="P18" s="1"/>
      <c r="Q18" s="1"/>
      <c r="R18" s="1"/>
      <c r="S18" s="1"/>
      <c r="T18" s="11">
        <f>SUM(D18:S18)</f>
        <v>18</v>
      </c>
    </row>
    <row r="19" spans="1:20" x14ac:dyDescent="0.2">
      <c r="A19" s="1"/>
      <c r="B19" s="1"/>
      <c r="C19" s="1"/>
      <c r="D19" s="1"/>
      <c r="E19" s="1"/>
      <c r="F19" s="1"/>
      <c r="G19" s="1"/>
      <c r="H19" s="1"/>
      <c r="I19" s="1"/>
      <c r="J19" s="1"/>
      <c r="K19" s="1"/>
      <c r="L19" s="1"/>
      <c r="M19" s="1"/>
      <c r="N19" s="1"/>
      <c r="O19" s="1"/>
      <c r="P19" s="1"/>
      <c r="Q19" s="1"/>
      <c r="R19" s="1"/>
      <c r="S19" s="1"/>
      <c r="T19" s="11"/>
    </row>
    <row r="20" spans="1:20" x14ac:dyDescent="0.2">
      <c r="A20" s="1"/>
      <c r="B20" s="1"/>
      <c r="C20" s="1"/>
      <c r="D20" s="1"/>
      <c r="E20" s="1"/>
      <c r="F20" s="1"/>
      <c r="G20" s="1"/>
      <c r="H20" s="1"/>
      <c r="I20" s="1"/>
      <c r="J20" s="1"/>
      <c r="K20" s="1"/>
      <c r="L20" s="1"/>
      <c r="M20" s="1"/>
      <c r="N20" s="1"/>
      <c r="O20" s="1"/>
      <c r="P20" s="1"/>
      <c r="Q20" s="1"/>
      <c r="R20" s="1"/>
      <c r="S20" s="1"/>
      <c r="T20" s="11"/>
    </row>
    <row r="21" spans="1:20" x14ac:dyDescent="0.2">
      <c r="A21" s="1"/>
      <c r="B21" s="1"/>
      <c r="C21" s="1"/>
      <c r="D21" s="1"/>
      <c r="E21" s="1"/>
      <c r="F21" s="1"/>
      <c r="G21" s="1"/>
      <c r="H21" s="1"/>
      <c r="I21" s="1"/>
      <c r="J21" s="1"/>
      <c r="K21" s="1"/>
      <c r="L21" s="1"/>
      <c r="M21" s="1"/>
      <c r="N21" s="1"/>
      <c r="O21" s="1"/>
      <c r="P21" s="1"/>
      <c r="Q21" s="1"/>
      <c r="R21" s="1"/>
      <c r="S21" s="1"/>
      <c r="T21" s="11"/>
    </row>
    <row r="22" spans="1:20" x14ac:dyDescent="0.2">
      <c r="A22" s="1"/>
      <c r="B22" s="1"/>
      <c r="C22" s="1"/>
      <c r="D22" s="1"/>
      <c r="E22" s="1"/>
      <c r="F22" s="1"/>
      <c r="G22" s="1"/>
      <c r="H22" s="1"/>
      <c r="I22" s="1"/>
      <c r="J22" s="1"/>
      <c r="K22" s="1"/>
      <c r="L22" s="1"/>
      <c r="M22" s="1"/>
      <c r="N22" s="1"/>
      <c r="O22" s="1"/>
      <c r="P22" s="1"/>
      <c r="Q22" s="1"/>
      <c r="R22" s="1"/>
      <c r="S22" s="1"/>
      <c r="T22" s="11"/>
    </row>
    <row r="23" spans="1:20" x14ac:dyDescent="0.2">
      <c r="A23" s="1"/>
      <c r="B23" s="1"/>
      <c r="C23" s="1"/>
      <c r="D23" s="1"/>
      <c r="E23" s="1"/>
      <c r="F23" s="1"/>
      <c r="G23" s="1"/>
      <c r="H23" s="1"/>
      <c r="I23" s="1"/>
      <c r="J23" s="1"/>
      <c r="K23" s="1"/>
      <c r="L23" s="1"/>
      <c r="M23" s="1"/>
      <c r="N23" s="1"/>
      <c r="O23" s="1"/>
      <c r="P23" s="1"/>
      <c r="Q23" s="1"/>
      <c r="R23" s="1"/>
      <c r="S23" s="1"/>
      <c r="T23" s="11"/>
    </row>
    <row r="24" spans="1:20" x14ac:dyDescent="0.2">
      <c r="A24" s="1"/>
      <c r="B24" s="1"/>
      <c r="C24" s="1"/>
      <c r="D24" s="1"/>
      <c r="E24" s="1"/>
      <c r="F24" s="1"/>
      <c r="G24" s="1"/>
      <c r="H24" s="1"/>
      <c r="I24" s="1"/>
      <c r="J24" s="1"/>
      <c r="K24" s="1"/>
      <c r="L24" s="1"/>
      <c r="M24" s="1"/>
      <c r="N24" s="1"/>
      <c r="O24" s="1"/>
      <c r="P24" s="1"/>
      <c r="Q24" s="1"/>
      <c r="R24" s="1"/>
      <c r="S24" s="1"/>
      <c r="T24" s="11"/>
    </row>
    <row r="25" spans="1:20" x14ac:dyDescent="0.2">
      <c r="A25" s="1"/>
      <c r="B25" s="1"/>
      <c r="C25" s="1"/>
      <c r="D25" s="1"/>
      <c r="E25" s="1"/>
      <c r="F25" s="1"/>
      <c r="G25" s="1"/>
      <c r="H25" s="1"/>
      <c r="I25" s="1"/>
      <c r="J25" s="1"/>
      <c r="K25" s="1"/>
      <c r="L25" s="1"/>
      <c r="M25" s="1"/>
      <c r="N25" s="1"/>
      <c r="O25" s="1"/>
      <c r="P25" s="1"/>
      <c r="Q25" s="1"/>
      <c r="R25" s="1"/>
      <c r="S25" s="1"/>
      <c r="T25" s="11"/>
    </row>
    <row r="26" spans="1:20" x14ac:dyDescent="0.2">
      <c r="A26" s="1"/>
      <c r="B26" s="1"/>
      <c r="C26" s="1"/>
      <c r="D26" s="1"/>
      <c r="E26" s="1"/>
      <c r="F26" s="1"/>
      <c r="G26" s="1"/>
      <c r="H26" s="1"/>
      <c r="I26" s="1"/>
      <c r="J26" s="1"/>
      <c r="K26" s="1"/>
      <c r="L26" s="1"/>
      <c r="M26" s="1"/>
      <c r="N26" s="1"/>
      <c r="O26" s="1"/>
      <c r="P26" s="1"/>
      <c r="Q26" s="1"/>
      <c r="R26" s="1"/>
      <c r="S26" s="1"/>
      <c r="T26" s="11"/>
    </row>
    <row r="27" spans="1:20" x14ac:dyDescent="0.2">
      <c r="A27" s="1"/>
      <c r="B27" s="1"/>
      <c r="C27" s="1"/>
      <c r="D27" s="1"/>
      <c r="E27" s="1"/>
      <c r="F27" s="1"/>
      <c r="G27" s="1"/>
      <c r="H27" s="1"/>
      <c r="I27" s="1"/>
      <c r="J27" s="1"/>
      <c r="K27" s="1"/>
      <c r="L27" s="1"/>
      <c r="M27" s="1"/>
      <c r="N27" s="1"/>
      <c r="O27" s="1"/>
      <c r="P27" s="1"/>
      <c r="Q27" s="1"/>
      <c r="R27" s="1"/>
      <c r="S27" s="1"/>
      <c r="T27" s="11"/>
    </row>
    <row r="28" spans="1:20" x14ac:dyDescent="0.2">
      <c r="A28" s="1"/>
      <c r="B28" s="1"/>
      <c r="C28" s="1"/>
      <c r="D28" s="1"/>
      <c r="E28" s="1"/>
      <c r="F28" s="1"/>
      <c r="G28" s="1"/>
      <c r="H28" s="1"/>
      <c r="I28" s="1"/>
      <c r="J28" s="1"/>
      <c r="K28" s="1"/>
      <c r="L28" s="1"/>
      <c r="M28" s="1"/>
      <c r="N28" s="1"/>
      <c r="O28" s="1"/>
      <c r="P28" s="1"/>
      <c r="Q28" s="1"/>
      <c r="R28" s="1"/>
      <c r="S28" s="1"/>
      <c r="T28" s="11"/>
    </row>
    <row r="29" spans="1:20" x14ac:dyDescent="0.2">
      <c r="A29" s="1"/>
      <c r="B29" s="1"/>
      <c r="C29" s="1"/>
      <c r="D29" s="1"/>
      <c r="E29" s="1"/>
      <c r="F29" s="1"/>
      <c r="G29" s="1"/>
      <c r="H29" s="1"/>
      <c r="I29" s="1"/>
      <c r="J29" s="1"/>
      <c r="K29" s="1"/>
      <c r="L29" s="1"/>
      <c r="M29" s="1"/>
      <c r="N29" s="1"/>
      <c r="O29" s="1"/>
      <c r="P29" s="1"/>
      <c r="Q29" s="1"/>
      <c r="R29" s="1"/>
      <c r="S29" s="1"/>
      <c r="T29" s="11"/>
    </row>
    <row r="30" spans="1:20" x14ac:dyDescent="0.2">
      <c r="A30" s="1"/>
      <c r="B30" s="1"/>
      <c r="C30" s="1"/>
      <c r="D30" s="1"/>
      <c r="E30" s="1"/>
      <c r="F30" s="1"/>
      <c r="G30" s="1"/>
      <c r="H30" s="1"/>
      <c r="I30" s="1"/>
      <c r="J30" s="1"/>
      <c r="K30" s="1"/>
      <c r="L30" s="1"/>
      <c r="M30" s="1"/>
      <c r="N30" s="1"/>
      <c r="O30" s="1"/>
      <c r="P30" s="1"/>
      <c r="Q30" s="1"/>
      <c r="R30" s="1"/>
      <c r="S30" s="1"/>
      <c r="T30" s="11"/>
    </row>
    <row r="31" spans="1:20" x14ac:dyDescent="0.2">
      <c r="A31" s="1"/>
      <c r="B31" s="1"/>
      <c r="C31" s="1"/>
      <c r="D31" s="1"/>
      <c r="E31" s="1"/>
      <c r="F31" s="1"/>
      <c r="G31" s="1"/>
      <c r="H31" s="1"/>
      <c r="I31" s="1"/>
      <c r="J31" s="1"/>
      <c r="K31" s="1"/>
      <c r="L31" s="1"/>
      <c r="M31" s="1"/>
      <c r="N31" s="1"/>
      <c r="O31" s="1"/>
      <c r="P31" s="1"/>
      <c r="Q31" s="1"/>
      <c r="R31" s="1"/>
      <c r="S31" s="1"/>
      <c r="T31" s="11"/>
    </row>
    <row r="32" spans="1:20" x14ac:dyDescent="0.2">
      <c r="A32" s="1"/>
      <c r="B32" s="1"/>
      <c r="C32" s="1"/>
      <c r="D32" s="1"/>
      <c r="E32" s="1"/>
      <c r="F32" s="1"/>
      <c r="G32" s="1"/>
      <c r="H32" s="1"/>
      <c r="I32" s="1"/>
      <c r="J32" s="1"/>
      <c r="K32" s="1"/>
      <c r="L32" s="1"/>
      <c r="M32" s="1"/>
      <c r="N32" s="1"/>
      <c r="O32" s="1"/>
      <c r="P32" s="1"/>
      <c r="Q32" s="1"/>
      <c r="R32" s="1"/>
      <c r="S32" s="1"/>
      <c r="T32" s="11"/>
    </row>
    <row r="33" spans="1:20" x14ac:dyDescent="0.2">
      <c r="A33" s="1"/>
      <c r="B33" s="1"/>
      <c r="C33" s="1"/>
      <c r="D33" s="1"/>
      <c r="E33" s="1"/>
      <c r="F33" s="1"/>
      <c r="G33" s="1"/>
      <c r="H33" s="1"/>
      <c r="I33" s="1"/>
      <c r="J33" s="1"/>
      <c r="K33" s="1"/>
      <c r="L33" s="1"/>
      <c r="M33" s="1"/>
      <c r="N33" s="1"/>
      <c r="O33" s="1"/>
      <c r="P33" s="1"/>
      <c r="Q33" s="1"/>
      <c r="R33" s="1"/>
      <c r="S33" s="1"/>
      <c r="T33" s="1"/>
    </row>
    <row r="34" spans="1:20" x14ac:dyDescent="0.2">
      <c r="A34" s="1"/>
      <c r="B34" s="1"/>
      <c r="C34" s="1"/>
      <c r="D34" s="1"/>
      <c r="E34" s="1"/>
      <c r="F34" s="1"/>
      <c r="G34" s="1"/>
      <c r="H34" s="1"/>
      <c r="I34" s="1"/>
      <c r="J34" s="1"/>
      <c r="K34" s="1"/>
      <c r="L34" s="1"/>
      <c r="M34" s="1"/>
      <c r="N34" s="1"/>
      <c r="O34" s="1"/>
      <c r="P34" s="1"/>
      <c r="Q34" s="1"/>
      <c r="R34" s="1"/>
      <c r="S34" s="1"/>
      <c r="T34" s="1"/>
    </row>
    <row r="35" spans="1:20" x14ac:dyDescent="0.2">
      <c r="A35" s="1"/>
      <c r="B35" s="1"/>
      <c r="C35" s="1"/>
      <c r="D35" s="12" t="s">
        <v>26</v>
      </c>
      <c r="E35" s="12" t="s">
        <v>49</v>
      </c>
      <c r="F35" s="12" t="s">
        <v>28</v>
      </c>
      <c r="G35" s="12" t="s">
        <v>32</v>
      </c>
      <c r="H35" s="12" t="s">
        <v>33</v>
      </c>
      <c r="I35" s="12" t="s">
        <v>35</v>
      </c>
      <c r="J35" s="12" t="s">
        <v>50</v>
      </c>
      <c r="K35" s="12" t="s">
        <v>37</v>
      </c>
      <c r="L35" s="12" t="s">
        <v>39</v>
      </c>
      <c r="M35" s="12" t="s">
        <v>44</v>
      </c>
      <c r="N35" s="5" t="s">
        <v>101</v>
      </c>
      <c r="O35" s="1" t="s">
        <v>98</v>
      </c>
      <c r="P35" s="12" t="s">
        <v>42</v>
      </c>
      <c r="Q35" s="12" t="s">
        <v>45</v>
      </c>
      <c r="R35" s="12" t="s">
        <v>47</v>
      </c>
      <c r="S35" s="12" t="s">
        <v>103</v>
      </c>
      <c r="T35" s="1"/>
    </row>
    <row r="37" spans="1:20" x14ac:dyDescent="0.2">
      <c r="I37" s="31" t="s">
        <v>16</v>
      </c>
      <c r="J37" s="31"/>
      <c r="K37" s="31"/>
      <c r="L37" s="31"/>
      <c r="M37" s="31"/>
      <c r="N37" s="31"/>
    </row>
    <row r="38" spans="1:20" x14ac:dyDescent="0.2">
      <c r="C38" s="30" t="s">
        <v>21</v>
      </c>
      <c r="D38" s="30"/>
      <c r="E38" s="30"/>
      <c r="F38" s="30"/>
      <c r="G38" s="30"/>
      <c r="H38" s="30"/>
      <c r="I38" s="30"/>
      <c r="J38" s="30"/>
      <c r="K38" s="30"/>
      <c r="L38" s="30"/>
      <c r="M38" s="30"/>
      <c r="N38" s="30"/>
      <c r="O38" s="30"/>
      <c r="P38" s="30"/>
      <c r="Q38" s="30"/>
      <c r="R38" s="30"/>
      <c r="S38" s="30"/>
      <c r="T38" s="30"/>
    </row>
    <row r="39" spans="1:20" x14ac:dyDescent="0.2">
      <c r="D39" s="7"/>
      <c r="E39" s="7"/>
      <c r="F39" s="7"/>
      <c r="G39" s="7"/>
      <c r="H39" s="7"/>
    </row>
  </sheetData>
  <sortState xmlns:xlrd2="http://schemas.microsoft.com/office/spreadsheetml/2017/richdata2" ref="A7:T18">
    <sortCondition descending="1" ref="T8:T18"/>
  </sortState>
  <mergeCells count="4">
    <mergeCell ref="C38:T38"/>
    <mergeCell ref="C1:Q3"/>
    <mergeCell ref="I37:N37"/>
    <mergeCell ref="H4:L4"/>
  </mergeCells>
  <phoneticPr fontId="1" type="noConversion"/>
  <pageMargins left="0.75" right="0.75" top="1" bottom="1" header="0.5" footer="0.5"/>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Men</vt:lpstr>
      <vt:lpstr>Ladies</vt:lpstr>
      <vt:lpstr>Sheet3</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Malcolm Dawes</dc:creator>
  <cp:lastModifiedBy>Kenneth Dawes</cp:lastModifiedBy>
  <cp:lastPrinted>2018-10-05T15:04:36Z</cp:lastPrinted>
  <dcterms:created xsi:type="dcterms:W3CDTF">2009-09-29T21:07:16Z</dcterms:created>
  <dcterms:modified xsi:type="dcterms:W3CDTF">2022-03-09T17:28:14Z</dcterms:modified>
</cp:coreProperties>
</file>